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408D1957-C20C-4FAE-A0DB-83A33B26341B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<sst xmlns="http://schemas.openxmlformats.org/spreadsheetml/2006/main" count="390" uniqueCount="285">
  <si>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</si>
  <si>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</si>
  <si>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</si>
  <si>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</si>
  <si>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</si>
  <si>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</si>
  <si>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</si>
  <si>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</si>
  <si>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</si>
  <si>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</si>
  <si>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</si>
  <si>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</si>
  <si>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</si>
  <si>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</si>
  <si>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</si>
  <si>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</si>
  <si>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</si>
  <si>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</si>
  <si>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</si>
  <si>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</si>
  <si>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</si>
  <si>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</si>
  <si>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</si>
  <si>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</si>
  <si>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</si>
  <si>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</si>
  <si>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</si>
  <si>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</si>
  <si>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</si>
  <si>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</si>
  <si>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</si>
  <si>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</si>
  <si>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</si>
  <si>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</si>
  <si>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</si>
  <si>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</si>
  <si>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</si>
  <si>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</si>
  <si>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</si>
  <si>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</si>
  <si>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</si>
  <si>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</si>
  <si>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</si>
  <si>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</si>
  <si>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</si>
  <si>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</si>
  <si>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</si>
  <si>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</si>
  <si>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</si>
  <si>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</si>
  <si>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</si>
  <si>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</si>
  <si>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</si>
  <si>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</si>
  <si>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</si>
  <si>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</si>
  <si>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</si>
  <si>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</si>
  <si>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</si>
  <si>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600/-F</t>
  </si>
  <si>
    <t>01/02/2020  1500</t>
  </si>
  <si>
    <t xml:space="preserve">D M.VEHICLES </t>
  </si>
  <si>
    <t>FEDERAL DANUBE</t>
  </si>
  <si>
    <t>V7FL6</t>
  </si>
  <si>
    <t>D M.VEHICLES</t>
  </si>
  <si>
    <t>FEDA-2020-0118</t>
  </si>
  <si>
    <t>09-02-20</t>
  </si>
  <si>
    <t>OSAKA</t>
  </si>
  <si>
    <t>CQCN</t>
  </si>
  <si>
    <t>OM007-OM007A</t>
  </si>
  <si>
    <t>10-02-20</t>
  </si>
  <si>
    <t>DSS</t>
  </si>
  <si>
    <t>MORNING NINNI</t>
  </si>
  <si>
    <t>9VHC3</t>
  </si>
  <si>
    <t>MES</t>
  </si>
  <si>
    <t>4585-2020-0210</t>
  </si>
  <si>
    <t>13-02-20</t>
  </si>
  <si>
    <t>RH CALLITITAS</t>
  </si>
  <si>
    <t>D5EJ9</t>
  </si>
  <si>
    <t>2007S/2007N</t>
  </si>
  <si>
    <t>L 920/1420  MTS</t>
  </si>
  <si>
    <t>NORDWINTER</t>
  </si>
  <si>
    <t>5BEW2</t>
  </si>
  <si>
    <t>006W/009E</t>
  </si>
  <si>
    <t>L 90/500  MTS</t>
  </si>
  <si>
    <t>14-02-20</t>
  </si>
  <si>
    <t>MSC LEVINA</t>
  </si>
  <si>
    <t>3FJR8</t>
  </si>
  <si>
    <t>OM007R/OM007R</t>
  </si>
  <si>
    <t>MSLV-2020-0203</t>
  </si>
  <si>
    <t>MOSK-2020-0204</t>
  </si>
  <si>
    <t>L2Z-2020-0164</t>
  </si>
  <si>
    <t>VENTURE JOY</t>
  </si>
  <si>
    <t>D5KL8</t>
  </si>
  <si>
    <t>01/2020</t>
  </si>
  <si>
    <t>15-02-20</t>
  </si>
  <si>
    <t>STR</t>
  </si>
  <si>
    <t>17-02-20</t>
  </si>
  <si>
    <t>HOEGH OSAKA</t>
  </si>
  <si>
    <t>S6TY</t>
  </si>
  <si>
    <t>SOC</t>
  </si>
  <si>
    <t xml:space="preserve">         NIL</t>
  </si>
  <si>
    <t>6699-2020-0221</t>
  </si>
  <si>
    <t>02/03/2020  0600</t>
  </si>
  <si>
    <t>18-02-20</t>
  </si>
  <si>
    <t>IVS KNOT</t>
  </si>
  <si>
    <t>V7A2492</t>
  </si>
  <si>
    <t>2001</t>
  </si>
  <si>
    <t>L RUTILE MINERAL SAND @BTL</t>
  </si>
  <si>
    <t>077</t>
  </si>
  <si>
    <t>JOLLY QUARZO</t>
  </si>
  <si>
    <t>JQUA-2020-0241</t>
  </si>
  <si>
    <t>ICQQ</t>
  </si>
  <si>
    <t>19486N</t>
  </si>
  <si>
    <t>20-02-20</t>
  </si>
  <si>
    <t>D 8 M.VEHICLES+ L 220/130 MTS+24 M.VEHICLES</t>
  </si>
  <si>
    <t>MAERSK KIERA</t>
  </si>
  <si>
    <t>9V8527</t>
  </si>
  <si>
    <t>04/03/2020  0600</t>
  </si>
  <si>
    <t>D FUEL OIL @MBK &amp; SOT JETTY</t>
  </si>
  <si>
    <t>MV ERHAN</t>
  </si>
  <si>
    <t>9HA3119</t>
  </si>
  <si>
    <t>29</t>
  </si>
  <si>
    <t>D BULK FERT.</t>
  </si>
  <si>
    <t>BULK CARINA</t>
  </si>
  <si>
    <t>V7YD8</t>
  </si>
  <si>
    <t>1A</t>
  </si>
  <si>
    <t>29/02/2020  0600</t>
  </si>
  <si>
    <t xml:space="preserve">        20.02.2020  1000  CHIPOL RUIAN   170   6.5  NSM   L   7354   PROJECT CARGO</t>
  </si>
  <si>
    <t>CSCL BRISBANE</t>
  </si>
  <si>
    <t>VRBJ9</t>
  </si>
  <si>
    <t>L 360/1050  MTS</t>
  </si>
  <si>
    <t>182W</t>
  </si>
  <si>
    <t>05/03/2020  0600</t>
  </si>
  <si>
    <t>MORNING PILOT</t>
  </si>
  <si>
    <t>V7ER7</t>
  </si>
  <si>
    <t>053</t>
  </si>
  <si>
    <t>01/03/2020  0600</t>
  </si>
  <si>
    <t>STAR PISCES</t>
  </si>
  <si>
    <t>V7MV7</t>
  </si>
  <si>
    <t>19/20</t>
  </si>
  <si>
    <t>21-02-20</t>
  </si>
  <si>
    <t>KIRAN BOSPHORUS</t>
  </si>
  <si>
    <t>9HA3609</t>
  </si>
  <si>
    <t>KB-01/2020</t>
  </si>
  <si>
    <t>EXP</t>
  </si>
  <si>
    <t>D BULK CLINKER@B.9/10</t>
  </si>
  <si>
    <t xml:space="preserve">         21.02.2020  1610  STI BROADWAY  256  12.7  STR  D  89514  GAS OIL @ KOT JETTY</t>
  </si>
  <si>
    <t>MAERSK BENTOVILLE</t>
  </si>
  <si>
    <t>OZCZ2</t>
  </si>
  <si>
    <t>008/010N</t>
  </si>
  <si>
    <t>22-02-20</t>
  </si>
  <si>
    <t>L 250/1400  MTS</t>
  </si>
  <si>
    <t>ARIANA</t>
  </si>
  <si>
    <t>A8IG4</t>
  </si>
  <si>
    <t>2007/2008</t>
  </si>
  <si>
    <t>L 500/-F</t>
  </si>
  <si>
    <t>MPT-2020-0252</t>
  </si>
  <si>
    <t>RCL-2020-0233</t>
  </si>
  <si>
    <t>815-2020-0254</t>
  </si>
  <si>
    <t>83B-2020-0255</t>
  </si>
  <si>
    <t>CSCL-2020-0246</t>
  </si>
  <si>
    <t>VTJ-2020-0221</t>
  </si>
  <si>
    <t>SPS-2020-0206</t>
  </si>
  <si>
    <t>7342-2020-0243</t>
  </si>
  <si>
    <t>MKS-2020-0245</t>
  </si>
  <si>
    <t>DOLPHIN STAR</t>
  </si>
  <si>
    <t>3FFJ7</t>
  </si>
  <si>
    <t>002</t>
  </si>
  <si>
    <t>EAC</t>
  </si>
  <si>
    <t>L.C'NERS,95 VEH,21TRAILERS,10 GENERATORS</t>
  </si>
  <si>
    <t>INTERLINK ACTIVITY</t>
  </si>
  <si>
    <t>V7GE5</t>
  </si>
  <si>
    <t>038</t>
  </si>
  <si>
    <t xml:space="preserve">         22.02.2020  1430  EAST WIND  II  93  4.6  L  800  FUEL OIL @ KOT</t>
  </si>
  <si>
    <t xml:space="preserve">        23.02.2020  1030  WESTERN TOKYO   199   10.1    OBJ    D    41800   BLK WHEAT@GBHL</t>
  </si>
  <si>
    <t xml:space="preserve">        23.02.2020  2130  IMABARI QUEEN   200    10     CFS   D    42165   BLK WHEAT</t>
  </si>
  <si>
    <t>SKS DONGGANG</t>
  </si>
  <si>
    <t>C6ZE4</t>
  </si>
  <si>
    <t>2002</t>
  </si>
  <si>
    <t>24-02-20</t>
  </si>
  <si>
    <t>D GASOIL @KOT JETTY</t>
  </si>
  <si>
    <t>09/03/2020  0600</t>
  </si>
  <si>
    <t>D PALM OIL</t>
  </si>
  <si>
    <t>HAL</t>
  </si>
  <si>
    <t>NAVIG8 AMMOLITE</t>
  </si>
  <si>
    <t>V7GX7</t>
  </si>
  <si>
    <t>12</t>
  </si>
  <si>
    <t>SHAHR E KORD</t>
  </si>
  <si>
    <t>SAS1063S</t>
  </si>
  <si>
    <t>EPAK8</t>
  </si>
  <si>
    <t>SSA</t>
  </si>
  <si>
    <t>L 14/100 MTS</t>
  </si>
  <si>
    <t>V7RHS</t>
  </si>
  <si>
    <t>ST-01/2020</t>
  </si>
  <si>
    <t>D BLK COAL @B.9/10</t>
  </si>
  <si>
    <t>8820-2020-0266</t>
  </si>
  <si>
    <t>STH TOKYO</t>
  </si>
  <si>
    <t>ERHA-2020-0268</t>
  </si>
  <si>
    <t>8758-2020-0265</t>
  </si>
  <si>
    <t>ERL-2020-0264</t>
  </si>
  <si>
    <t>BCAR-2020-0267</t>
  </si>
  <si>
    <t>SILVER STACIE</t>
  </si>
  <si>
    <t>HPDL</t>
  </si>
  <si>
    <t>25-02-20</t>
  </si>
  <si>
    <t xml:space="preserve">        24.02.2020  1130  APAGEON   190    10     CFS   D    40500   BLK WHEAT(M4 ANCHO')</t>
  </si>
  <si>
    <t>D 50/-F &amp; 100/- MTS</t>
  </si>
  <si>
    <t>28/02/2020  2300</t>
  </si>
  <si>
    <t>5IM559</t>
  </si>
  <si>
    <t>LAURA</t>
  </si>
  <si>
    <t xml:space="preserve">         23.02.2020  1725  PETRA II     105   6   SEC   L  49 CNTRS  &amp; 16 UNITS TRANSHIPMENT</t>
  </si>
  <si>
    <t>28/02/2020  0500</t>
  </si>
  <si>
    <t>MSC CHERYL 3</t>
  </si>
  <si>
    <t>D5ES9</t>
  </si>
  <si>
    <t>L 350/-F</t>
  </si>
  <si>
    <t>JM009A/JM010R</t>
  </si>
  <si>
    <t>MCHL-2020-0251</t>
  </si>
  <si>
    <t>08/03/2020  0600</t>
  </si>
  <si>
    <t>SSTA-2020-0271</t>
  </si>
  <si>
    <t>SGS-2020-0272</t>
  </si>
  <si>
    <t>MV. TUNDRA</t>
  </si>
  <si>
    <t>5BVN2</t>
  </si>
  <si>
    <t>001/20</t>
  </si>
  <si>
    <t>LOT</t>
  </si>
  <si>
    <t>5IM817</t>
  </si>
  <si>
    <t>CISL LEENE</t>
  </si>
  <si>
    <t>05/03/2020  1500</t>
  </si>
  <si>
    <t>L 103/-F</t>
  </si>
  <si>
    <t>L20-010MO</t>
  </si>
  <si>
    <t xml:space="preserve">      27.02.2020          HW   0615          3.3             HW               1836               3.3            LW         0007         0.5         LW                1233                  0.4</t>
  </si>
  <si>
    <t>`</t>
  </si>
  <si>
    <t>26-02-20</t>
  </si>
  <si>
    <t>D5FF3</t>
  </si>
  <si>
    <t>LOUISE</t>
  </si>
  <si>
    <t>02S58N1MA</t>
  </si>
  <si>
    <t>07/03/2020  0600</t>
  </si>
  <si>
    <t>L 200/800  MTS</t>
  </si>
  <si>
    <t>TUN-2020</t>
  </si>
  <si>
    <t>LA20-008MOM</t>
  </si>
  <si>
    <t>11/03/2020  1600</t>
  </si>
  <si>
    <t>D STEEL PRODUCTS</t>
  </si>
  <si>
    <t>27/02/2020  2200</t>
  </si>
  <si>
    <t>28/02/2020  1500</t>
  </si>
  <si>
    <t>ULTRA LASCAR</t>
  </si>
  <si>
    <t>34/2020</t>
  </si>
  <si>
    <t>3EGQ5</t>
  </si>
  <si>
    <t>11/03/2020  0600</t>
  </si>
  <si>
    <t>HANSA AMERICA</t>
  </si>
  <si>
    <t>D5AP5</t>
  </si>
  <si>
    <t>L 550/1300  MTS</t>
  </si>
  <si>
    <t>009S/011N</t>
  </si>
  <si>
    <t>09/03/2020  0700</t>
  </si>
  <si>
    <t>SANTA MARIA</t>
  </si>
  <si>
    <t>9V2430</t>
  </si>
  <si>
    <t>21/20</t>
  </si>
  <si>
    <t>NAVIGARE BONITAS</t>
  </si>
  <si>
    <t>22/20</t>
  </si>
  <si>
    <t>LOIS-2020-0231</t>
  </si>
  <si>
    <t>6881-2020-0274</t>
  </si>
  <si>
    <t>G98-2020-0256</t>
  </si>
  <si>
    <t>SHAH-2020-0270</t>
  </si>
  <si>
    <t>9733-2020-0275</t>
  </si>
  <si>
    <t>7945-2020-0273</t>
  </si>
  <si>
    <t>NVGA-2020-0277</t>
  </si>
  <si>
    <t xml:space="preserve">                                                                                                           SHIPS EXPECTED IN THE NEXT 14 DAYS FROM  27- FEBRUARY-2020      </t>
  </si>
  <si>
    <t xml:space="preserve">      28.02.2020          HW   0641          3.1             HW               1903               3.2            LW         0038         0.6         LW                1247                  0.5</t>
  </si>
  <si>
    <t>SRIA-2020</t>
  </si>
  <si>
    <t>V7OF6</t>
  </si>
  <si>
    <t>ATHENS</t>
  </si>
  <si>
    <t>5BJF2</t>
  </si>
  <si>
    <t>415S/N</t>
  </si>
  <si>
    <t>SPF</t>
  </si>
  <si>
    <t>27-02-20</t>
  </si>
  <si>
    <t>L 170/- F</t>
  </si>
  <si>
    <t xml:space="preserve">        27.02.2020  0505  MSC SABRINA   243      12.13     MSC   500   250 MTS</t>
  </si>
  <si>
    <t xml:space="preserve">        27.02.2020  0600  COSCO FUZHOU    231      12     RSS     750    1400 MTS</t>
  </si>
  <si>
    <t xml:space="preserve">        26.02.2020  1800  KUMASI    196      10     CMA    200    200 MTS</t>
  </si>
  <si>
    <t>ATN-2020-0279</t>
  </si>
  <si>
    <t>NAVB-2020</t>
  </si>
  <si>
    <t xml:space="preserve">        26.02.2020  0630  AL  127    70     4.5   SEC   L  30 TRANSHIPMENT CONTAINERS</t>
  </si>
  <si>
    <t xml:space="preserve">         26.02.2020  1300   STI GRACE  256  12.3  STR  D  84908  JET A1 @ KOT JETTY</t>
  </si>
  <si>
    <t>27/02/2020  1200</t>
  </si>
  <si>
    <t>27/02/2020  1630</t>
  </si>
  <si>
    <t>06/03/2020  0600</t>
  </si>
  <si>
    <t>01/02/2020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</si>
</sst>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b/>
      <sz val="5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14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0"/>
  <sheetViews>
    <sheetView showGridLines="0" tabSelected="1" zoomScale="21" zoomScaleNormal="21" zoomScaleSheetLayoutView="17" zoomScalePageLayoutView="10" workbookViewId="0">
      <selection activeCell="A49" sqref="A49:XFD4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230</v>
      </c>
      <c r="J2" s="3"/>
      <c r="K2" s="5"/>
      <c r="L2" s="6"/>
      <c r="M2" s="3" t="s">
        <v>16</v>
      </c>
      <c r="N2" s="7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1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1"/>
      <c r="Q4" s="1"/>
      <c r="R4" s="1"/>
    </row>
    <row r="5" spans="1:252" s="55" customFormat="1" ht="63" customHeight="1" x14ac:dyDescent="0.95">
      <c r="A5" s="27" t="s">
        <v>264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3">
        <f ca="1">NOW()+14</f>
        <v>43902.491510532411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s="57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6"/>
    </row>
    <row r="7" spans="1:252" s="60" customFormat="1" ht="80.099999999999994" customHeight="1" x14ac:dyDescent="0.95">
      <c r="A7" s="28" t="s">
        <v>37</v>
      </c>
      <c r="B7" s="177" t="s">
        <v>31</v>
      </c>
      <c r="C7" s="177"/>
      <c r="D7" s="58" t="s">
        <v>8</v>
      </c>
      <c r="E7" s="30" t="s">
        <v>30</v>
      </c>
      <c r="F7" s="59" t="s">
        <v>22</v>
      </c>
      <c r="G7" s="13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2" t="s">
        <v>13</v>
      </c>
    </row>
    <row r="8" spans="1:252" ht="79.5" customHeight="1" x14ac:dyDescent="0.95">
      <c r="A8" s="18" t="s">
        <v>209</v>
      </c>
      <c r="B8" s="164" t="s">
        <v>261</v>
      </c>
      <c r="C8" s="165"/>
      <c r="D8" s="99" t="s">
        <v>208</v>
      </c>
      <c r="E8" s="152" t="s">
        <v>238</v>
      </c>
      <c r="F8" s="80" t="s">
        <v>207</v>
      </c>
      <c r="G8" s="18">
        <v>100.6</v>
      </c>
      <c r="H8" s="142">
        <v>5.2</v>
      </c>
      <c r="I8" s="141" t="s">
        <v>145</v>
      </c>
      <c r="J8" s="141">
        <v>150</v>
      </c>
      <c r="K8" s="141">
        <v>0</v>
      </c>
      <c r="L8" s="141"/>
      <c r="M8" s="81" t="s">
        <v>204</v>
      </c>
      <c r="N8" s="120" t="s">
        <v>206</v>
      </c>
      <c r="Q8" s="1"/>
      <c r="R8" s="1"/>
    </row>
    <row r="9" spans="1:252" ht="80.099999999999994" customHeight="1" x14ac:dyDescent="0.95">
      <c r="A9" s="18" t="s">
        <v>77</v>
      </c>
      <c r="B9" s="164" t="s">
        <v>158</v>
      </c>
      <c r="C9" s="165"/>
      <c r="D9" s="99" t="s">
        <v>78</v>
      </c>
      <c r="E9" s="101" t="s">
        <v>79</v>
      </c>
      <c r="F9" s="80" t="s">
        <v>127</v>
      </c>
      <c r="G9" s="18">
        <v>260</v>
      </c>
      <c r="H9" s="142">
        <v>12.1</v>
      </c>
      <c r="I9" s="141" t="s">
        <v>71</v>
      </c>
      <c r="J9" s="141">
        <v>2028</v>
      </c>
      <c r="K9" s="141">
        <v>2340</v>
      </c>
      <c r="L9" s="141"/>
      <c r="M9" s="81" t="s">
        <v>76</v>
      </c>
      <c r="N9" s="120" t="s">
        <v>80</v>
      </c>
      <c r="Q9" s="1"/>
      <c r="R9" s="1"/>
    </row>
    <row r="10" spans="1:252" ht="79.5" customHeight="1" x14ac:dyDescent="0.95">
      <c r="A10" s="18" t="s">
        <v>81</v>
      </c>
      <c r="B10" s="180" t="s">
        <v>91</v>
      </c>
      <c r="C10" s="181"/>
      <c r="D10" s="99" t="s">
        <v>82</v>
      </c>
      <c r="E10" s="101" t="s">
        <v>83</v>
      </c>
      <c r="F10" s="80" t="s">
        <v>127</v>
      </c>
      <c r="G10" s="18">
        <v>247</v>
      </c>
      <c r="H10" s="142">
        <v>12.5</v>
      </c>
      <c r="I10" s="141" t="s">
        <v>25</v>
      </c>
      <c r="J10" s="141">
        <v>575</v>
      </c>
      <c r="K10" s="141">
        <v>590</v>
      </c>
      <c r="L10" s="141"/>
      <c r="M10" s="81" t="s">
        <v>76</v>
      </c>
      <c r="N10" s="120" t="s">
        <v>84</v>
      </c>
      <c r="Q10" s="1"/>
      <c r="R10" s="1"/>
    </row>
    <row r="11" spans="1:252" ht="79.5" customHeight="1" x14ac:dyDescent="0.95">
      <c r="A11" s="18" t="s">
        <v>86</v>
      </c>
      <c r="B11" s="164" t="s">
        <v>89</v>
      </c>
      <c r="C11" s="165"/>
      <c r="D11" s="99" t="s">
        <v>87</v>
      </c>
      <c r="E11" s="101" t="s">
        <v>88</v>
      </c>
      <c r="F11" s="80" t="s">
        <v>137</v>
      </c>
      <c r="G11" s="18">
        <v>241</v>
      </c>
      <c r="H11" s="142">
        <v>12.1</v>
      </c>
      <c r="I11" s="141" t="s">
        <v>27</v>
      </c>
      <c r="J11" s="141">
        <v>600</v>
      </c>
      <c r="K11" s="141">
        <v>600</v>
      </c>
      <c r="L11" s="141"/>
      <c r="M11" s="81" t="s">
        <v>85</v>
      </c>
      <c r="N11" s="120" t="s">
        <v>59</v>
      </c>
      <c r="Q11" s="1"/>
      <c r="R11" s="1"/>
    </row>
    <row r="12" spans="1:252" ht="79.5" customHeight="1" x14ac:dyDescent="0.95">
      <c r="A12" s="18" t="s">
        <v>148</v>
      </c>
      <c r="B12" s="164" t="s">
        <v>159</v>
      </c>
      <c r="C12" s="165"/>
      <c r="D12" s="99" t="s">
        <v>149</v>
      </c>
      <c r="E12" s="101" t="s">
        <v>150</v>
      </c>
      <c r="F12" s="80" t="s">
        <v>103</v>
      </c>
      <c r="G12" s="18">
        <v>294</v>
      </c>
      <c r="H12" s="142">
        <v>13</v>
      </c>
      <c r="I12" s="141" t="s">
        <v>25</v>
      </c>
      <c r="J12" s="141">
        <v>1530</v>
      </c>
      <c r="K12" s="141">
        <v>1650</v>
      </c>
      <c r="L12" s="141"/>
      <c r="M12" s="81" t="s">
        <v>151</v>
      </c>
      <c r="N12" s="120" t="s">
        <v>152</v>
      </c>
      <c r="Q12" s="1"/>
      <c r="R12" s="1"/>
    </row>
    <row r="13" spans="1:252" ht="79.5" customHeight="1" x14ac:dyDescent="0.95">
      <c r="A13" s="18" t="s">
        <v>268</v>
      </c>
      <c r="B13" s="157" t="s">
        <v>277</v>
      </c>
      <c r="C13" s="158"/>
      <c r="D13" s="99" t="s">
        <v>269</v>
      </c>
      <c r="E13" s="101" t="s">
        <v>270</v>
      </c>
      <c r="F13" s="80" t="s">
        <v>103</v>
      </c>
      <c r="G13" s="18">
        <v>117</v>
      </c>
      <c r="H13" s="142">
        <v>7</v>
      </c>
      <c r="I13" s="141" t="s">
        <v>271</v>
      </c>
      <c r="J13" s="141">
        <v>0</v>
      </c>
      <c r="K13" s="141">
        <v>170</v>
      </c>
      <c r="L13" s="141"/>
      <c r="M13" s="81" t="s">
        <v>272</v>
      </c>
      <c r="N13" s="120" t="s">
        <v>273</v>
      </c>
      <c r="Q13" s="1"/>
      <c r="R13" s="1"/>
    </row>
    <row r="14" spans="1:252" ht="79.5" customHeight="1" x14ac:dyDescent="0.95">
      <c r="A14" s="18" t="s">
        <v>212</v>
      </c>
      <c r="B14" s="164" t="s">
        <v>216</v>
      </c>
      <c r="C14" s="165"/>
      <c r="D14" s="99" t="s">
        <v>213</v>
      </c>
      <c r="E14" s="101" t="s">
        <v>215</v>
      </c>
      <c r="F14" s="80" t="s">
        <v>133</v>
      </c>
      <c r="G14" s="18">
        <v>207</v>
      </c>
      <c r="H14" s="142">
        <v>9</v>
      </c>
      <c r="I14" s="141" t="s">
        <v>27</v>
      </c>
      <c r="J14" s="141">
        <v>450</v>
      </c>
      <c r="K14" s="141">
        <v>350</v>
      </c>
      <c r="L14" s="141"/>
      <c r="M14" s="81" t="s">
        <v>204</v>
      </c>
      <c r="N14" s="120" t="s">
        <v>214</v>
      </c>
      <c r="Q14" s="1"/>
      <c r="R14" s="1"/>
    </row>
    <row r="15" spans="1:252" ht="79.5" customHeight="1" x14ac:dyDescent="0.95">
      <c r="A15" s="18" t="s">
        <v>188</v>
      </c>
      <c r="B15" s="148" t="s">
        <v>260</v>
      </c>
      <c r="C15" s="149"/>
      <c r="D15" s="99" t="s">
        <v>190</v>
      </c>
      <c r="E15" s="99" t="s">
        <v>189</v>
      </c>
      <c r="F15" s="80" t="s">
        <v>133</v>
      </c>
      <c r="G15" s="18">
        <v>187</v>
      </c>
      <c r="H15" s="142">
        <v>9.75</v>
      </c>
      <c r="I15" s="141" t="s">
        <v>191</v>
      </c>
      <c r="J15" s="141">
        <v>238</v>
      </c>
      <c r="K15" s="141">
        <v>114</v>
      </c>
      <c r="L15" s="141"/>
      <c r="M15" s="81" t="s">
        <v>180</v>
      </c>
      <c r="N15" s="120" t="s">
        <v>192</v>
      </c>
      <c r="Q15" s="1"/>
      <c r="R15" s="1"/>
    </row>
    <row r="16" spans="1:252" ht="79.5" customHeight="1" x14ac:dyDescent="0.95">
      <c r="A16" s="18" t="s">
        <v>225</v>
      </c>
      <c r="B16" s="153" t="s">
        <v>258</v>
      </c>
      <c r="C16" s="154"/>
      <c r="D16" s="99" t="s">
        <v>224</v>
      </c>
      <c r="E16" s="99" t="s">
        <v>228</v>
      </c>
      <c r="F16" s="80" t="s">
        <v>226</v>
      </c>
      <c r="G16" s="18">
        <v>96</v>
      </c>
      <c r="H16" s="142">
        <v>4.8</v>
      </c>
      <c r="I16" s="141" t="s">
        <v>145</v>
      </c>
      <c r="J16" s="141">
        <v>100</v>
      </c>
      <c r="K16" s="141">
        <v>103</v>
      </c>
      <c r="L16" s="141"/>
      <c r="M16" s="81" t="s">
        <v>204</v>
      </c>
      <c r="N16" s="120" t="s">
        <v>227</v>
      </c>
      <c r="Q16" s="1"/>
      <c r="R16" s="1"/>
    </row>
    <row r="17" spans="1:252" ht="79.5" customHeight="1" x14ac:dyDescent="0.95">
      <c r="A17" s="18" t="s">
        <v>67</v>
      </c>
      <c r="B17" s="180" t="s">
        <v>90</v>
      </c>
      <c r="C17" s="181"/>
      <c r="D17" s="99" t="s">
        <v>68</v>
      </c>
      <c r="E17" s="101" t="s">
        <v>69</v>
      </c>
      <c r="F17" s="80" t="s">
        <v>235</v>
      </c>
      <c r="G17" s="18">
        <v>228</v>
      </c>
      <c r="H17" s="142">
        <v>12</v>
      </c>
      <c r="I17" s="141" t="s">
        <v>27</v>
      </c>
      <c r="J17" s="141">
        <v>700</v>
      </c>
      <c r="K17" s="141">
        <v>600</v>
      </c>
      <c r="L17" s="141"/>
      <c r="M17" s="81" t="s">
        <v>66</v>
      </c>
      <c r="N17" s="120" t="s">
        <v>59</v>
      </c>
      <c r="Q17" s="1"/>
      <c r="R17" s="1"/>
    </row>
    <row r="18" spans="1:252" ht="86.1" customHeight="1" x14ac:dyDescent="0.95">
      <c r="A18" s="18" t="s">
        <v>129</v>
      </c>
      <c r="B18" s="164" t="s">
        <v>161</v>
      </c>
      <c r="C18" s="165"/>
      <c r="D18" s="99" t="s">
        <v>130</v>
      </c>
      <c r="E18" s="101" t="s">
        <v>132</v>
      </c>
      <c r="F18" s="80" t="s">
        <v>235</v>
      </c>
      <c r="G18" s="18">
        <v>260</v>
      </c>
      <c r="H18" s="142">
        <v>12.6</v>
      </c>
      <c r="I18" s="141" t="s">
        <v>57</v>
      </c>
      <c r="J18" s="141">
        <v>1550</v>
      </c>
      <c r="K18" s="141">
        <v>1410</v>
      </c>
      <c r="L18" s="141"/>
      <c r="M18" s="81" t="s">
        <v>114</v>
      </c>
      <c r="N18" s="120" t="s">
        <v>131</v>
      </c>
      <c r="Q18" s="1"/>
      <c r="R18" s="1"/>
    </row>
    <row r="19" spans="1:252" ht="80.099999999999994" customHeight="1" x14ac:dyDescent="0.95">
      <c r="A19" s="18" t="s">
        <v>233</v>
      </c>
      <c r="B19" s="164" t="s">
        <v>257</v>
      </c>
      <c r="C19" s="165"/>
      <c r="D19" s="99" t="s">
        <v>232</v>
      </c>
      <c r="E19" s="101" t="s">
        <v>234</v>
      </c>
      <c r="F19" s="80" t="s">
        <v>235</v>
      </c>
      <c r="G19" s="18">
        <v>228</v>
      </c>
      <c r="H19" s="142">
        <v>10</v>
      </c>
      <c r="I19" s="141" t="s">
        <v>43</v>
      </c>
      <c r="J19" s="141">
        <v>900</v>
      </c>
      <c r="K19" s="100">
        <v>1000</v>
      </c>
      <c r="L19" s="141"/>
      <c r="M19" s="81" t="s">
        <v>231</v>
      </c>
      <c r="N19" s="120" t="s">
        <v>236</v>
      </c>
      <c r="Q19" s="1"/>
      <c r="R19" s="1"/>
    </row>
    <row r="20" spans="1:252" ht="80.099999999999994" customHeight="1" x14ac:dyDescent="0.95">
      <c r="A20" s="18" t="s">
        <v>247</v>
      </c>
      <c r="B20" s="164" t="s">
        <v>259</v>
      </c>
      <c r="C20" s="165"/>
      <c r="D20" s="99" t="s">
        <v>248</v>
      </c>
      <c r="E20" s="101" t="s">
        <v>250</v>
      </c>
      <c r="F20" s="80" t="s">
        <v>251</v>
      </c>
      <c r="G20" s="18">
        <v>240</v>
      </c>
      <c r="H20" s="142">
        <v>12.5</v>
      </c>
      <c r="I20" s="141" t="s">
        <v>25</v>
      </c>
      <c r="J20" s="141">
        <v>1430</v>
      </c>
      <c r="K20" s="141">
        <v>1850</v>
      </c>
      <c r="L20" s="141"/>
      <c r="M20" s="81" t="s">
        <v>231</v>
      </c>
      <c r="N20" s="120" t="s">
        <v>249</v>
      </c>
      <c r="Q20" s="1"/>
      <c r="R20" s="1"/>
    </row>
    <row r="21" spans="1:252" ht="79.5" customHeight="1" x14ac:dyDescent="0.95">
      <c r="A21" s="18" t="s">
        <v>153</v>
      </c>
      <c r="B21" s="164" t="s">
        <v>160</v>
      </c>
      <c r="C21" s="165"/>
      <c r="D21" s="99" t="s">
        <v>154</v>
      </c>
      <c r="E21" s="101" t="s">
        <v>155</v>
      </c>
      <c r="F21" s="80" t="s">
        <v>239</v>
      </c>
      <c r="G21" s="18">
        <v>211</v>
      </c>
      <c r="H21" s="142">
        <v>9</v>
      </c>
      <c r="I21" s="141" t="s">
        <v>25</v>
      </c>
      <c r="J21" s="141">
        <v>910</v>
      </c>
      <c r="K21" s="141">
        <v>500</v>
      </c>
      <c r="L21" s="141"/>
      <c r="M21" s="81" t="s">
        <v>151</v>
      </c>
      <c r="N21" s="120" t="s">
        <v>156</v>
      </c>
      <c r="Q21" s="1"/>
      <c r="R21" s="1"/>
    </row>
    <row r="22" spans="1:252" s="27" customFormat="1" ht="80.099999999999994" customHeight="1" x14ac:dyDescent="0.95">
      <c r="A22" s="117"/>
      <c r="B22" s="69"/>
      <c r="C22" s="69"/>
      <c r="D22" s="61"/>
      <c r="E22" s="68"/>
      <c r="F22" s="62"/>
      <c r="G22" s="63"/>
      <c r="H22" s="61"/>
      <c r="I22" s="61"/>
      <c r="J22" s="61"/>
      <c r="K22" s="61"/>
      <c r="L22" s="64"/>
      <c r="M22" s="65"/>
      <c r="N22" s="73"/>
    </row>
    <row r="23" spans="1:252" s="78" customFormat="1" ht="79.5" customHeight="1" x14ac:dyDescent="0.95">
      <c r="A23" s="118" t="s">
        <v>38</v>
      </c>
      <c r="B23" s="34"/>
      <c r="C23" s="35"/>
      <c r="D23" s="25"/>
      <c r="E23" s="25"/>
      <c r="F23" s="26"/>
      <c r="G23" s="27"/>
      <c r="H23" s="25"/>
      <c r="I23" s="25"/>
      <c r="J23" s="25"/>
      <c r="K23" s="25"/>
      <c r="L23" s="25"/>
      <c r="M23" s="25"/>
      <c r="N23" s="74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7"/>
    </row>
    <row r="24" spans="1:252" ht="79.5" hidden="1" customHeight="1" x14ac:dyDescent="0.95">
      <c r="A24" s="31" t="s">
        <v>37</v>
      </c>
      <c r="B24" s="178" t="s">
        <v>31</v>
      </c>
      <c r="C24" s="179"/>
      <c r="D24" s="75" t="s">
        <v>5</v>
      </c>
      <c r="E24" s="29" t="s">
        <v>17</v>
      </c>
      <c r="F24" s="31" t="s">
        <v>0</v>
      </c>
      <c r="G24" s="136" t="s">
        <v>3</v>
      </c>
      <c r="H24" s="31" t="s">
        <v>1</v>
      </c>
      <c r="I24" s="31" t="s">
        <v>2</v>
      </c>
      <c r="J24" s="31" t="s">
        <v>19</v>
      </c>
      <c r="K24" s="31" t="s">
        <v>4</v>
      </c>
      <c r="L24" s="31" t="s">
        <v>20</v>
      </c>
      <c r="M24" s="31" t="s">
        <v>7</v>
      </c>
      <c r="N24" s="72" t="s">
        <v>6</v>
      </c>
      <c r="Q24" s="1"/>
      <c r="R24" s="1"/>
    </row>
    <row r="25" spans="1:252" ht="79.5" hidden="1" customHeight="1" x14ac:dyDescent="0.95">
      <c r="A25" s="18" t="s">
        <v>50</v>
      </c>
      <c r="B25" s="164" t="s">
        <v>56</v>
      </c>
      <c r="C25" s="165"/>
      <c r="D25" s="99" t="s">
        <v>51</v>
      </c>
      <c r="E25" s="101" t="s">
        <v>52</v>
      </c>
      <c r="F25" s="80" t="s">
        <v>60</v>
      </c>
      <c r="G25" s="18">
        <v>200</v>
      </c>
      <c r="H25" s="138">
        <v>10.5</v>
      </c>
      <c r="I25" s="137" t="s">
        <v>46</v>
      </c>
      <c r="J25" s="137">
        <v>46550</v>
      </c>
      <c r="K25" s="100">
        <v>0</v>
      </c>
      <c r="L25" s="137"/>
      <c r="M25" s="81" t="s">
        <v>53</v>
      </c>
      <c r="N25" s="120" t="s">
        <v>47</v>
      </c>
      <c r="Q25" s="1"/>
      <c r="R25" s="1"/>
    </row>
    <row r="26" spans="1:252" s="60" customFormat="1" ht="80.099999999999994" customHeight="1" x14ac:dyDescent="0.95">
      <c r="A26" s="28" t="s">
        <v>37</v>
      </c>
      <c r="B26" s="177" t="s">
        <v>31</v>
      </c>
      <c r="C26" s="177"/>
      <c r="D26" s="58" t="s">
        <v>8</v>
      </c>
      <c r="E26" s="30" t="s">
        <v>30</v>
      </c>
      <c r="F26" s="59" t="s">
        <v>22</v>
      </c>
      <c r="G26" s="136" t="s">
        <v>3</v>
      </c>
      <c r="H26" s="31" t="s">
        <v>1</v>
      </c>
      <c r="I26" s="31" t="s">
        <v>23</v>
      </c>
      <c r="J26" s="31" t="s">
        <v>19</v>
      </c>
      <c r="K26" s="31" t="s">
        <v>4</v>
      </c>
      <c r="L26" s="31" t="s">
        <v>24</v>
      </c>
      <c r="M26" s="32" t="s">
        <v>12</v>
      </c>
      <c r="N26" s="72" t="s">
        <v>13</v>
      </c>
    </row>
    <row r="27" spans="1:252" s="82" customFormat="1" ht="75.75" customHeight="1" x14ac:dyDescent="0.95">
      <c r="A27" s="18" t="s">
        <v>92</v>
      </c>
      <c r="B27" s="164" t="s">
        <v>162</v>
      </c>
      <c r="C27" s="165"/>
      <c r="D27" s="99" t="s">
        <v>93</v>
      </c>
      <c r="E27" s="101" t="s">
        <v>94</v>
      </c>
      <c r="F27" s="80" t="s">
        <v>281</v>
      </c>
      <c r="G27" s="18">
        <v>190</v>
      </c>
      <c r="H27" s="142">
        <v>10.5</v>
      </c>
      <c r="I27" s="141" t="s">
        <v>46</v>
      </c>
      <c r="J27" s="141">
        <v>40399</v>
      </c>
      <c r="K27" s="100">
        <v>0</v>
      </c>
      <c r="L27" s="141"/>
      <c r="M27" s="81" t="s">
        <v>95</v>
      </c>
      <c r="N27" s="120" t="s">
        <v>47</v>
      </c>
    </row>
    <row r="28" spans="1:252" s="82" customFormat="1" ht="75.75" customHeight="1" x14ac:dyDescent="0.95">
      <c r="A28" s="18" t="s">
        <v>166</v>
      </c>
      <c r="B28" s="164" t="s">
        <v>262</v>
      </c>
      <c r="C28" s="165"/>
      <c r="D28" s="99" t="s">
        <v>167</v>
      </c>
      <c r="E28" s="101" t="s">
        <v>168</v>
      </c>
      <c r="F28" s="80" t="s">
        <v>282</v>
      </c>
      <c r="G28" s="18">
        <v>119</v>
      </c>
      <c r="H28" s="142">
        <v>9</v>
      </c>
      <c r="I28" s="141" t="s">
        <v>169</v>
      </c>
      <c r="J28" s="141">
        <v>0</v>
      </c>
      <c r="K28" s="100">
        <v>16</v>
      </c>
      <c r="L28" s="141"/>
      <c r="M28" s="81" t="s">
        <v>151</v>
      </c>
      <c r="N28" s="120" t="s">
        <v>170</v>
      </c>
    </row>
    <row r="29" spans="1:252" s="82" customFormat="1" ht="75.75" customHeight="1" x14ac:dyDescent="0.95">
      <c r="A29" s="18" t="s">
        <v>120</v>
      </c>
      <c r="B29" s="164" t="s">
        <v>198</v>
      </c>
      <c r="C29" s="165"/>
      <c r="D29" s="99" t="s">
        <v>121</v>
      </c>
      <c r="E29" s="101" t="s">
        <v>122</v>
      </c>
      <c r="F29" s="80" t="s">
        <v>241</v>
      </c>
      <c r="G29" s="18">
        <v>180</v>
      </c>
      <c r="H29" s="142">
        <v>9.6</v>
      </c>
      <c r="I29" s="141" t="s">
        <v>55</v>
      </c>
      <c r="J29" s="141">
        <v>12350</v>
      </c>
      <c r="K29" s="100">
        <v>0</v>
      </c>
      <c r="L29" s="141"/>
      <c r="M29" s="81" t="s">
        <v>114</v>
      </c>
      <c r="N29" s="120" t="s">
        <v>123</v>
      </c>
    </row>
    <row r="30" spans="1:252" ht="79.5" customHeight="1" x14ac:dyDescent="0.95">
      <c r="A30" s="144" t="s">
        <v>98</v>
      </c>
      <c r="B30" s="180" t="s">
        <v>102</v>
      </c>
      <c r="C30" s="181"/>
      <c r="D30" s="143" t="s">
        <v>99</v>
      </c>
      <c r="E30" s="145" t="s">
        <v>109</v>
      </c>
      <c r="F30" s="80" t="s">
        <v>211</v>
      </c>
      <c r="G30" s="18">
        <v>180</v>
      </c>
      <c r="H30" s="142">
        <v>7.8</v>
      </c>
      <c r="I30" s="141" t="s">
        <v>100</v>
      </c>
      <c r="J30" s="141">
        <v>386</v>
      </c>
      <c r="K30" s="141">
        <v>0</v>
      </c>
      <c r="L30" s="141"/>
      <c r="M30" s="81" t="s">
        <v>97</v>
      </c>
      <c r="N30" s="120" t="s">
        <v>61</v>
      </c>
      <c r="Q30" s="1"/>
      <c r="R30" s="1"/>
    </row>
    <row r="31" spans="1:252" s="82" customFormat="1" ht="75.75" customHeight="1" x14ac:dyDescent="0.95">
      <c r="A31" s="18" t="s">
        <v>110</v>
      </c>
      <c r="B31" s="164" t="s">
        <v>111</v>
      </c>
      <c r="C31" s="165"/>
      <c r="D31" s="99" t="s">
        <v>112</v>
      </c>
      <c r="E31" s="101" t="s">
        <v>113</v>
      </c>
      <c r="F31" s="80" t="s">
        <v>207</v>
      </c>
      <c r="G31" s="18">
        <v>239</v>
      </c>
      <c r="H31" s="142">
        <v>9.1999999999999993</v>
      </c>
      <c r="I31" s="141" t="s">
        <v>74</v>
      </c>
      <c r="J31" s="141">
        <v>151</v>
      </c>
      <c r="K31" s="100">
        <v>350</v>
      </c>
      <c r="L31" s="141"/>
      <c r="M31" s="81" t="s">
        <v>114</v>
      </c>
      <c r="N31" s="120" t="s">
        <v>115</v>
      </c>
    </row>
    <row r="32" spans="1:252" s="82" customFormat="1" ht="75.75" customHeight="1" x14ac:dyDescent="0.95">
      <c r="A32" s="18" t="s">
        <v>72</v>
      </c>
      <c r="B32" s="164" t="s">
        <v>75</v>
      </c>
      <c r="C32" s="165"/>
      <c r="D32" s="99" t="s">
        <v>73</v>
      </c>
      <c r="E32" s="101">
        <v>111</v>
      </c>
      <c r="F32" s="80" t="s">
        <v>127</v>
      </c>
      <c r="G32" s="18">
        <v>174</v>
      </c>
      <c r="H32" s="142">
        <v>8.5</v>
      </c>
      <c r="I32" s="141" t="s">
        <v>71</v>
      </c>
      <c r="J32" s="141">
        <v>931</v>
      </c>
      <c r="K32" s="100">
        <v>0</v>
      </c>
      <c r="L32" s="141"/>
      <c r="M32" s="81" t="s">
        <v>70</v>
      </c>
      <c r="N32" s="120" t="s">
        <v>64</v>
      </c>
    </row>
    <row r="33" spans="1:252" ht="79.5" customHeight="1" x14ac:dyDescent="0.95">
      <c r="A33" s="18" t="s">
        <v>138</v>
      </c>
      <c r="B33" s="164" t="s">
        <v>163</v>
      </c>
      <c r="C33" s="165"/>
      <c r="D33" s="99" t="s">
        <v>139</v>
      </c>
      <c r="E33" s="101" t="s">
        <v>140</v>
      </c>
      <c r="F33" s="80" t="s">
        <v>137</v>
      </c>
      <c r="G33" s="18">
        <v>198</v>
      </c>
      <c r="H33" s="142">
        <v>10</v>
      </c>
      <c r="I33" s="141" t="s">
        <v>45</v>
      </c>
      <c r="J33" s="141">
        <v>37000</v>
      </c>
      <c r="K33" s="141">
        <v>0</v>
      </c>
      <c r="L33" s="141"/>
      <c r="M33" s="81" t="s">
        <v>114</v>
      </c>
      <c r="N33" s="120" t="s">
        <v>47</v>
      </c>
      <c r="Q33" s="1"/>
      <c r="R33" s="1"/>
    </row>
    <row r="34" spans="1:252" s="82" customFormat="1" ht="75.75" customHeight="1" x14ac:dyDescent="0.95">
      <c r="A34" s="18" t="s">
        <v>134</v>
      </c>
      <c r="B34" s="164" t="s">
        <v>157</v>
      </c>
      <c r="C34" s="165"/>
      <c r="D34" s="99" t="s">
        <v>135</v>
      </c>
      <c r="E34" s="101" t="s">
        <v>136</v>
      </c>
      <c r="F34" s="80" t="s">
        <v>103</v>
      </c>
      <c r="G34" s="18">
        <v>200</v>
      </c>
      <c r="H34" s="142">
        <v>8.5</v>
      </c>
      <c r="I34" s="141" t="s">
        <v>71</v>
      </c>
      <c r="J34" s="141">
        <v>247</v>
      </c>
      <c r="K34" s="100">
        <v>0</v>
      </c>
      <c r="L34" s="141"/>
      <c r="M34" s="81" t="s">
        <v>114</v>
      </c>
      <c r="N34" s="120" t="s">
        <v>64</v>
      </c>
    </row>
    <row r="35" spans="1:252" s="82" customFormat="1" ht="75.75" customHeight="1" x14ac:dyDescent="0.95">
      <c r="A35" s="18" t="s">
        <v>142</v>
      </c>
      <c r="B35" s="164" t="s">
        <v>199</v>
      </c>
      <c r="C35" s="165"/>
      <c r="D35" s="99" t="s">
        <v>143</v>
      </c>
      <c r="E35" s="101" t="s">
        <v>144</v>
      </c>
      <c r="F35" s="80" t="s">
        <v>103</v>
      </c>
      <c r="G35" s="18">
        <v>200</v>
      </c>
      <c r="H35" s="142">
        <v>11.5</v>
      </c>
      <c r="I35" s="141" t="s">
        <v>145</v>
      </c>
      <c r="J35" s="141">
        <v>49500</v>
      </c>
      <c r="K35" s="100">
        <v>0</v>
      </c>
      <c r="L35" s="141"/>
      <c r="M35" s="81" t="s">
        <v>141</v>
      </c>
      <c r="N35" s="120" t="s">
        <v>146</v>
      </c>
    </row>
    <row r="36" spans="1:252" s="82" customFormat="1" ht="75.75" customHeight="1" x14ac:dyDescent="0.95">
      <c r="A36" s="18" t="s">
        <v>105</v>
      </c>
      <c r="B36" s="164" t="s">
        <v>164</v>
      </c>
      <c r="C36" s="165"/>
      <c r="D36" s="99" t="s">
        <v>106</v>
      </c>
      <c r="E36" s="101" t="s">
        <v>107</v>
      </c>
      <c r="F36" s="80" t="s">
        <v>103</v>
      </c>
      <c r="G36" s="18">
        <v>177</v>
      </c>
      <c r="H36" s="142">
        <v>7</v>
      </c>
      <c r="I36" s="141" t="s">
        <v>58</v>
      </c>
      <c r="J36" s="141">
        <v>0</v>
      </c>
      <c r="K36" s="100">
        <v>11000</v>
      </c>
      <c r="L36" s="141"/>
      <c r="M36" s="81" t="s">
        <v>104</v>
      </c>
      <c r="N36" s="120" t="s">
        <v>108</v>
      </c>
    </row>
    <row r="37" spans="1:252" s="82" customFormat="1" ht="75.75" customHeight="1" x14ac:dyDescent="0.95">
      <c r="A37" s="18" t="s">
        <v>171</v>
      </c>
      <c r="B37" s="164" t="s">
        <v>200</v>
      </c>
      <c r="C37" s="165"/>
      <c r="D37" s="99" t="s">
        <v>172</v>
      </c>
      <c r="E37" s="101" t="s">
        <v>173</v>
      </c>
      <c r="F37" s="80" t="s">
        <v>118</v>
      </c>
      <c r="G37" s="18">
        <v>179</v>
      </c>
      <c r="H37" s="142">
        <v>10</v>
      </c>
      <c r="I37" s="141" t="s">
        <v>55</v>
      </c>
      <c r="J37" s="141">
        <v>32000</v>
      </c>
      <c r="K37" s="100">
        <v>0</v>
      </c>
      <c r="L37" s="141"/>
      <c r="M37" s="81" t="s">
        <v>151</v>
      </c>
      <c r="N37" s="120" t="s">
        <v>47</v>
      </c>
    </row>
    <row r="38" spans="1:252" s="82" customFormat="1" ht="75.75" customHeight="1" x14ac:dyDescent="0.95">
      <c r="A38" s="18" t="s">
        <v>220</v>
      </c>
      <c r="B38" s="153" t="s">
        <v>237</v>
      </c>
      <c r="C38" s="154"/>
      <c r="D38" s="99" t="s">
        <v>221</v>
      </c>
      <c r="E38" s="101" t="s">
        <v>222</v>
      </c>
      <c r="F38" s="80" t="s">
        <v>133</v>
      </c>
      <c r="G38" s="18">
        <v>185</v>
      </c>
      <c r="H38" s="142">
        <v>9.3000000000000007</v>
      </c>
      <c r="I38" s="141" t="s">
        <v>223</v>
      </c>
      <c r="J38" s="141">
        <v>24709</v>
      </c>
      <c r="K38" s="100">
        <v>0</v>
      </c>
      <c r="L38" s="141"/>
      <c r="M38" s="81" t="s">
        <v>204</v>
      </c>
      <c r="N38" s="120" t="s">
        <v>240</v>
      </c>
    </row>
    <row r="39" spans="1:252" ht="79.5" customHeight="1" x14ac:dyDescent="0.95">
      <c r="A39" s="18" t="s">
        <v>62</v>
      </c>
      <c r="B39" s="164" t="s">
        <v>65</v>
      </c>
      <c r="C39" s="165"/>
      <c r="D39" s="99" t="s">
        <v>63</v>
      </c>
      <c r="E39" s="101">
        <v>2001</v>
      </c>
      <c r="F39" s="80" t="s">
        <v>283</v>
      </c>
      <c r="G39" s="18">
        <v>200</v>
      </c>
      <c r="H39" s="142">
        <v>10</v>
      </c>
      <c r="I39" s="141" t="s">
        <v>55</v>
      </c>
      <c r="J39" s="141">
        <v>18000</v>
      </c>
      <c r="K39" s="141">
        <v>0</v>
      </c>
      <c r="L39" s="141"/>
      <c r="M39" s="81" t="s">
        <v>66</v>
      </c>
      <c r="N39" s="120" t="s">
        <v>49</v>
      </c>
      <c r="Q39" s="1"/>
      <c r="R39" s="1"/>
    </row>
    <row r="40" spans="1:252" ht="80.099999999999994" customHeight="1" x14ac:dyDescent="0.95">
      <c r="A40" s="144" t="s">
        <v>197</v>
      </c>
      <c r="B40" s="150" t="s">
        <v>196</v>
      </c>
      <c r="C40" s="151"/>
      <c r="D40" s="143" t="s">
        <v>193</v>
      </c>
      <c r="E40" s="145" t="s">
        <v>194</v>
      </c>
      <c r="F40" s="80" t="s">
        <v>217</v>
      </c>
      <c r="G40" s="18">
        <v>198</v>
      </c>
      <c r="H40" s="142">
        <v>11.5</v>
      </c>
      <c r="I40" s="141" t="s">
        <v>145</v>
      </c>
      <c r="J40" s="141">
        <v>50128</v>
      </c>
      <c r="K40" s="141">
        <v>0</v>
      </c>
      <c r="L40" s="141"/>
      <c r="M40" s="81" t="s">
        <v>180</v>
      </c>
      <c r="N40" s="120" t="s">
        <v>195</v>
      </c>
      <c r="Q40" s="1"/>
      <c r="R40" s="1"/>
    </row>
    <row r="41" spans="1:252" ht="80.099999999999994" customHeight="1" x14ac:dyDescent="0.95">
      <c r="A41" s="144" t="s">
        <v>252</v>
      </c>
      <c r="B41" s="159" t="s">
        <v>266</v>
      </c>
      <c r="C41" s="160"/>
      <c r="D41" s="143" t="s">
        <v>253</v>
      </c>
      <c r="E41" s="145" t="s">
        <v>254</v>
      </c>
      <c r="F41" s="80" t="s">
        <v>182</v>
      </c>
      <c r="G41" s="18">
        <v>200</v>
      </c>
      <c r="H41" s="142">
        <v>10.5</v>
      </c>
      <c r="I41" s="141" t="s">
        <v>45</v>
      </c>
      <c r="J41" s="141">
        <v>33000</v>
      </c>
      <c r="K41" s="141">
        <v>0</v>
      </c>
      <c r="L41" s="141"/>
      <c r="M41" s="81" t="s">
        <v>231</v>
      </c>
      <c r="N41" s="120" t="s">
        <v>47</v>
      </c>
      <c r="Q41" s="1"/>
      <c r="R41" s="1"/>
    </row>
    <row r="42" spans="1:252" s="82" customFormat="1" ht="90" customHeight="1" x14ac:dyDescent="0.95">
      <c r="A42" s="18" t="s">
        <v>124</v>
      </c>
      <c r="B42" s="164" t="s">
        <v>201</v>
      </c>
      <c r="C42" s="165"/>
      <c r="D42" s="99" t="s">
        <v>125</v>
      </c>
      <c r="E42" s="101" t="s">
        <v>126</v>
      </c>
      <c r="F42" s="80" t="s">
        <v>182</v>
      </c>
      <c r="G42" s="18">
        <v>190</v>
      </c>
      <c r="H42" s="142">
        <v>8.5</v>
      </c>
      <c r="I42" s="141" t="s">
        <v>45</v>
      </c>
      <c r="J42" s="141">
        <v>26000</v>
      </c>
      <c r="K42" s="100">
        <v>0</v>
      </c>
      <c r="L42" s="141"/>
      <c r="M42" s="81" t="s">
        <v>114</v>
      </c>
      <c r="N42" s="120" t="s">
        <v>54</v>
      </c>
    </row>
    <row r="43" spans="1:252" s="82" customFormat="1" ht="90" customHeight="1" x14ac:dyDescent="0.95">
      <c r="A43" s="18" t="s">
        <v>255</v>
      </c>
      <c r="B43" s="157" t="s">
        <v>278</v>
      </c>
      <c r="C43" s="158"/>
      <c r="D43" s="99" t="s">
        <v>267</v>
      </c>
      <c r="E43" s="101" t="s">
        <v>256</v>
      </c>
      <c r="F43" s="80" t="s">
        <v>246</v>
      </c>
      <c r="G43" s="18">
        <v>200</v>
      </c>
      <c r="H43" s="142">
        <v>10.5</v>
      </c>
      <c r="I43" s="141" t="s">
        <v>45</v>
      </c>
      <c r="J43" s="141">
        <v>30000</v>
      </c>
      <c r="K43" s="141">
        <v>0</v>
      </c>
      <c r="L43" s="141"/>
      <c r="M43" s="81" t="s">
        <v>231</v>
      </c>
      <c r="N43" s="120" t="s">
        <v>47</v>
      </c>
    </row>
    <row r="44" spans="1:252" ht="80.099999999999994" customHeight="1" x14ac:dyDescent="0.95">
      <c r="A44" s="144" t="s">
        <v>243</v>
      </c>
      <c r="B44" s="155"/>
      <c r="C44" s="156"/>
      <c r="D44" s="143" t="s">
        <v>245</v>
      </c>
      <c r="E44" s="145" t="s">
        <v>244</v>
      </c>
      <c r="F44" s="80" t="s">
        <v>246</v>
      </c>
      <c r="G44" s="18">
        <v>180</v>
      </c>
      <c r="H44" s="142">
        <v>10.199999999999999</v>
      </c>
      <c r="I44" s="141" t="s">
        <v>46</v>
      </c>
      <c r="J44" s="141">
        <v>34900</v>
      </c>
      <c r="K44" s="141">
        <v>0</v>
      </c>
      <c r="L44" s="141"/>
      <c r="M44" s="81" t="s">
        <v>231</v>
      </c>
      <c r="N44" s="120" t="s">
        <v>47</v>
      </c>
      <c r="Q44" s="1"/>
      <c r="R44" s="1"/>
    </row>
    <row r="45" spans="1:252" s="93" customFormat="1" ht="80.099999999999994" customHeight="1" x14ac:dyDescent="0.95">
      <c r="A45" s="119"/>
      <c r="B45" s="109"/>
      <c r="C45" s="109"/>
      <c r="D45" s="110"/>
      <c r="E45" s="111"/>
      <c r="F45" s="112"/>
      <c r="G45" s="109"/>
      <c r="H45" s="110"/>
      <c r="I45" s="110"/>
      <c r="J45" s="110"/>
      <c r="K45" s="113"/>
      <c r="L45" s="110"/>
      <c r="M45" s="108"/>
      <c r="N45" s="12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2"/>
    </row>
    <row r="46" spans="1:252" s="27" customFormat="1" ht="80.099999999999994" customHeight="1" x14ac:dyDescent="0.95">
      <c r="A46" s="115" t="s">
        <v>41</v>
      </c>
      <c r="B46" s="84"/>
      <c r="C46" s="85"/>
      <c r="D46" s="86"/>
      <c r="E46" s="87" t="s">
        <v>14</v>
      </c>
      <c r="F46" s="86"/>
      <c r="G46" s="88"/>
      <c r="H46" s="86"/>
      <c r="I46" s="86"/>
      <c r="J46" s="86"/>
      <c r="K46" s="83"/>
      <c r="L46" s="89"/>
      <c r="M46" s="90"/>
      <c r="N46" s="122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</row>
    <row r="47" spans="1:252" s="89" customFormat="1" ht="97.5" customHeight="1" x14ac:dyDescent="0.95">
      <c r="A47" s="28" t="s">
        <v>36</v>
      </c>
      <c r="B47" s="173" t="s">
        <v>26</v>
      </c>
      <c r="C47" s="174"/>
      <c r="D47" s="36" t="s">
        <v>5</v>
      </c>
      <c r="E47" s="29" t="s">
        <v>18</v>
      </c>
      <c r="F47" s="37" t="s">
        <v>0</v>
      </c>
      <c r="G47" s="37" t="s">
        <v>9</v>
      </c>
      <c r="H47" s="37" t="s">
        <v>1</v>
      </c>
      <c r="I47" s="37" t="s">
        <v>2</v>
      </c>
      <c r="J47" s="37" t="s">
        <v>10</v>
      </c>
      <c r="K47" s="29" t="s">
        <v>11</v>
      </c>
      <c r="L47" s="31" t="s">
        <v>20</v>
      </c>
      <c r="M47" s="39" t="s">
        <v>12</v>
      </c>
      <c r="N47" s="123" t="s">
        <v>13</v>
      </c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40"/>
      <c r="HK47" s="140"/>
      <c r="HL47" s="140"/>
      <c r="HM47" s="140"/>
      <c r="HN47" s="140"/>
      <c r="HO47" s="140"/>
      <c r="HP47" s="140"/>
      <c r="HQ47" s="140"/>
      <c r="HR47" s="140"/>
      <c r="HS47" s="140"/>
      <c r="HT47" s="140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</row>
    <row r="48" spans="1:252" ht="79.5" customHeight="1" x14ac:dyDescent="0.95">
      <c r="A48" s="18" t="s">
        <v>202</v>
      </c>
      <c r="B48" s="148" t="s">
        <v>218</v>
      </c>
      <c r="C48" s="149"/>
      <c r="D48" s="99" t="s">
        <v>203</v>
      </c>
      <c r="E48" s="101">
        <v>17830</v>
      </c>
      <c r="F48" s="80" t="s">
        <v>242</v>
      </c>
      <c r="G48" s="18">
        <v>183</v>
      </c>
      <c r="H48" s="142">
        <v>11.4</v>
      </c>
      <c r="I48" s="141" t="s">
        <v>55</v>
      </c>
      <c r="J48" s="141">
        <v>37598</v>
      </c>
      <c r="K48" s="100">
        <v>0</v>
      </c>
      <c r="L48" s="141"/>
      <c r="M48" s="81" t="s">
        <v>204</v>
      </c>
      <c r="N48" s="120" t="s">
        <v>181</v>
      </c>
      <c r="Q48" s="1"/>
      <c r="R48" s="1"/>
    </row>
    <row r="49" spans="1:256" ht="79.5" customHeight="1" x14ac:dyDescent="0.95">
      <c r="A49" s="18" t="s">
        <v>185</v>
      </c>
      <c r="B49" s="148" t="s">
        <v>263</v>
      </c>
      <c r="C49" s="149"/>
      <c r="D49" s="99" t="s">
        <v>186</v>
      </c>
      <c r="E49" s="101" t="s">
        <v>187</v>
      </c>
      <c r="F49" s="80" t="s">
        <v>284</v>
      </c>
      <c r="G49" s="18">
        <v>184</v>
      </c>
      <c r="H49" s="142">
        <v>10</v>
      </c>
      <c r="I49" s="141" t="s">
        <v>184</v>
      </c>
      <c r="J49" s="141">
        <v>10499</v>
      </c>
      <c r="K49" s="100">
        <v>0</v>
      </c>
      <c r="L49" s="141"/>
      <c r="M49" s="81" t="s">
        <v>180</v>
      </c>
      <c r="N49" s="120" t="s">
        <v>183</v>
      </c>
      <c r="Q49" s="1"/>
      <c r="R49" s="1"/>
    </row>
    <row r="50" spans="1:256" ht="79.5" customHeight="1" x14ac:dyDescent="0.95">
      <c r="A50" s="18" t="s">
        <v>177</v>
      </c>
      <c r="B50" s="146" t="s">
        <v>219</v>
      </c>
      <c r="C50" s="147"/>
      <c r="D50" s="99" t="s">
        <v>178</v>
      </c>
      <c r="E50" s="101" t="s">
        <v>179</v>
      </c>
      <c r="F50" s="80" t="s">
        <v>103</v>
      </c>
      <c r="G50" s="18">
        <v>250</v>
      </c>
      <c r="H50" s="142">
        <v>12.75</v>
      </c>
      <c r="I50" s="141" t="s">
        <v>96</v>
      </c>
      <c r="J50" s="141">
        <v>85000</v>
      </c>
      <c r="K50" s="100">
        <v>0</v>
      </c>
      <c r="L50" s="141"/>
      <c r="M50" s="81" t="s">
        <v>180</v>
      </c>
      <c r="N50" s="120" t="s">
        <v>181</v>
      </c>
      <c r="Q50" s="1"/>
      <c r="R50" s="1"/>
    </row>
    <row r="51" spans="1:256" ht="79.5" customHeight="1" x14ac:dyDescent="0.95">
      <c r="A51" s="18" t="s">
        <v>116</v>
      </c>
      <c r="B51" s="164" t="s">
        <v>165</v>
      </c>
      <c r="C51" s="165"/>
      <c r="D51" s="99" t="s">
        <v>117</v>
      </c>
      <c r="E51" s="101">
        <v>20600</v>
      </c>
      <c r="F51" s="80" t="s">
        <v>235</v>
      </c>
      <c r="G51" s="18">
        <v>183</v>
      </c>
      <c r="H51" s="142">
        <v>9.1999999999999993</v>
      </c>
      <c r="I51" s="141" t="s">
        <v>55</v>
      </c>
      <c r="J51" s="141">
        <v>18450</v>
      </c>
      <c r="K51" s="100">
        <v>0</v>
      </c>
      <c r="L51" s="141"/>
      <c r="M51" s="81" t="s">
        <v>114</v>
      </c>
      <c r="N51" s="120" t="s">
        <v>119</v>
      </c>
      <c r="Q51" s="1"/>
      <c r="R51" s="1"/>
    </row>
    <row r="52" spans="1:256" s="47" customFormat="1" ht="65.25" customHeight="1" x14ac:dyDescent="0.95">
      <c r="A52" s="114"/>
      <c r="B52" s="103"/>
      <c r="C52" s="103"/>
      <c r="D52" s="104"/>
      <c r="E52" s="105"/>
      <c r="F52" s="106"/>
      <c r="G52" s="103"/>
      <c r="H52" s="104"/>
      <c r="I52" s="104"/>
      <c r="J52" s="104"/>
      <c r="K52" s="107"/>
      <c r="L52" s="104"/>
      <c r="M52" s="108"/>
      <c r="N52" s="124"/>
    </row>
    <row r="53" spans="1:256" s="27" customFormat="1" ht="80.099999999999994" customHeight="1" x14ac:dyDescent="0.95">
      <c r="A53" s="115" t="s">
        <v>35</v>
      </c>
      <c r="B53" s="84"/>
      <c r="C53" s="85"/>
      <c r="D53" s="86"/>
      <c r="E53" s="41" t="s">
        <v>15</v>
      </c>
      <c r="F53" s="42"/>
      <c r="G53" s="43"/>
      <c r="H53" s="42"/>
      <c r="I53" s="42"/>
      <c r="J53" s="44"/>
      <c r="K53" s="45"/>
      <c r="L53" s="35"/>
      <c r="M53" s="46"/>
      <c r="N53" s="125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</row>
    <row r="54" spans="1:256" ht="75.75" customHeight="1" x14ac:dyDescent="0.95">
      <c r="A54" s="116" t="s">
        <v>40</v>
      </c>
      <c r="B54" s="168" t="s">
        <v>26</v>
      </c>
      <c r="C54" s="169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8" t="s">
        <v>20</v>
      </c>
      <c r="M54" s="48" t="s">
        <v>12</v>
      </c>
      <c r="N54" s="38" t="s">
        <v>13</v>
      </c>
      <c r="Q54" s="1"/>
      <c r="R54" s="1"/>
    </row>
    <row r="55" spans="1:256" s="82" customFormat="1" ht="75.75" customHeight="1" x14ac:dyDescent="0.95">
      <c r="A55" s="161"/>
      <c r="B55" s="84"/>
      <c r="C55" s="84"/>
      <c r="D55" s="86"/>
      <c r="E55" s="83"/>
      <c r="F55" s="86"/>
      <c r="G55" s="86"/>
      <c r="H55" s="86"/>
      <c r="I55" s="86"/>
      <c r="J55" s="86"/>
      <c r="K55" s="83"/>
      <c r="L55" s="89"/>
      <c r="M55" s="162"/>
      <c r="N55" s="163"/>
    </row>
    <row r="56" spans="1:256" s="133" customFormat="1" ht="79.5" customHeight="1" x14ac:dyDescent="0.95">
      <c r="A56" s="126" t="s">
        <v>21</v>
      </c>
      <c r="B56" s="127"/>
      <c r="C56" s="127"/>
      <c r="D56" s="127"/>
      <c r="E56" s="127"/>
      <c r="F56" s="127"/>
      <c r="G56" s="128"/>
      <c r="H56" s="129"/>
      <c r="I56" s="129"/>
      <c r="J56" s="129"/>
      <c r="K56" s="130"/>
      <c r="L56" s="128"/>
      <c r="M56" s="131"/>
      <c r="N56" s="132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</row>
    <row r="57" spans="1:256" s="64" customFormat="1" ht="79.5" customHeight="1" x14ac:dyDescent="0.2">
      <c r="A57" s="133" t="s">
        <v>229</v>
      </c>
      <c r="N57" s="134"/>
    </row>
    <row r="58" spans="1:256" s="64" customFormat="1" ht="79.5" customHeight="1" x14ac:dyDescent="0.2">
      <c r="A58" s="133" t="s">
        <v>265</v>
      </c>
      <c r="N58" s="134"/>
    </row>
    <row r="59" spans="1:256" s="64" customFormat="1" ht="79.5" customHeight="1" x14ac:dyDescent="0.2">
      <c r="A59" s="133"/>
      <c r="N59" s="134"/>
    </row>
    <row r="60" spans="1:256" s="64" customFormat="1" ht="79.5" customHeight="1" x14ac:dyDescent="0.2">
      <c r="A60" s="133"/>
      <c r="N60" s="134"/>
    </row>
    <row r="61" spans="1:256" s="102" customFormat="1" ht="75.75" customHeight="1" x14ac:dyDescent="0.2">
      <c r="A61" s="66" t="s">
        <v>32</v>
      </c>
      <c r="B61" s="50"/>
      <c r="C61" s="50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94"/>
    </row>
    <row r="62" spans="1:256" s="102" customFormat="1" ht="75.75" customHeight="1" x14ac:dyDescent="0.2">
      <c r="A62" s="51" t="s">
        <v>274</v>
      </c>
    </row>
    <row r="63" spans="1:256" s="102" customFormat="1" ht="75.75" customHeight="1" x14ac:dyDescent="0.2">
      <c r="A63" s="51" t="s">
        <v>275</v>
      </c>
    </row>
    <row r="64" spans="1:256" s="51" customFormat="1" ht="79.5" customHeight="1" x14ac:dyDescent="0.2">
      <c r="A64" s="97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6"/>
      <c r="O64" s="49"/>
    </row>
    <row r="65" spans="1:15" s="51" customFormat="1" ht="79.5" customHeight="1" x14ac:dyDescent="0.2">
      <c r="A65" s="97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6"/>
      <c r="O65" s="49"/>
    </row>
    <row r="66" spans="1:15" s="102" customFormat="1" ht="75.75" customHeight="1" thickBot="1" x14ac:dyDescent="0.25">
      <c r="A66" s="67" t="s">
        <v>33</v>
      </c>
      <c r="B66" s="52"/>
      <c r="C66" s="52"/>
      <c r="D66" s="52"/>
      <c r="E66" s="51"/>
      <c r="F66" s="51"/>
      <c r="G66" s="51"/>
      <c r="H66" s="51"/>
      <c r="I66" s="51"/>
      <c r="J66" s="51"/>
      <c r="K66" s="51"/>
      <c r="L66" s="51"/>
      <c r="M66" s="51"/>
      <c r="N66" s="94"/>
    </row>
    <row r="67" spans="1:15" s="102" customFormat="1" ht="75.75" hidden="1" customHeight="1" x14ac:dyDescent="0.2">
      <c r="A67" s="175" t="s">
        <v>34</v>
      </c>
      <c r="B67" s="176"/>
      <c r="C67" s="176"/>
      <c r="D67" s="79"/>
      <c r="E67" s="79"/>
      <c r="F67" s="79"/>
      <c r="G67" s="79"/>
      <c r="H67" s="79"/>
      <c r="I67" s="170"/>
      <c r="J67" s="171"/>
      <c r="K67" s="171"/>
      <c r="L67" s="171"/>
      <c r="M67" s="171"/>
      <c r="N67" s="172"/>
    </row>
    <row r="68" spans="1:15" s="102" customFormat="1" ht="75.75" customHeight="1" x14ac:dyDescent="0.2">
      <c r="A68" s="51" t="s">
        <v>128</v>
      </c>
    </row>
    <row r="69" spans="1:15" s="102" customFormat="1" ht="75.75" customHeight="1" x14ac:dyDescent="0.2">
      <c r="A69" s="51" t="s">
        <v>175</v>
      </c>
    </row>
    <row r="70" spans="1:15" s="102" customFormat="1" ht="75.75" customHeight="1" x14ac:dyDescent="0.2">
      <c r="A70" s="51" t="s">
        <v>176</v>
      </c>
    </row>
    <row r="71" spans="1:15" s="102" customFormat="1" ht="75.75" customHeight="1" x14ac:dyDescent="0.2">
      <c r="A71" s="51" t="s">
        <v>205</v>
      </c>
    </row>
    <row r="72" spans="1:15" s="102" customFormat="1" ht="75.75" customHeight="1" x14ac:dyDescent="0.2">
      <c r="A72" s="51"/>
    </row>
    <row r="73" spans="1:15" s="79" customFormat="1" ht="86.25" customHeight="1" x14ac:dyDescent="0.2">
      <c r="A73" s="175" t="s">
        <v>34</v>
      </c>
      <c r="B73" s="176"/>
      <c r="C73" s="176"/>
      <c r="I73" s="170"/>
      <c r="J73" s="171"/>
      <c r="K73" s="171"/>
      <c r="L73" s="171"/>
      <c r="M73" s="171"/>
      <c r="N73" s="172"/>
      <c r="O73" s="49"/>
    </row>
    <row r="74" spans="1:15" s="102" customFormat="1" ht="75.75" hidden="1" customHeight="1" x14ac:dyDescent="0.2">
      <c r="A74" s="51" t="s">
        <v>48</v>
      </c>
    </row>
    <row r="75" spans="1:15" s="98" customFormat="1" ht="79.5" customHeight="1" x14ac:dyDescent="0.2">
      <c r="A75" s="97" t="s">
        <v>210</v>
      </c>
      <c r="N75" s="96"/>
    </row>
    <row r="76" spans="1:15" s="102" customFormat="1" ht="75.75" customHeight="1" x14ac:dyDescent="0.2">
      <c r="A76" s="51" t="s">
        <v>279</v>
      </c>
    </row>
    <row r="77" spans="1:15" s="102" customFormat="1" ht="75.75" customHeight="1" x14ac:dyDescent="0.2">
      <c r="A77" s="51" t="s">
        <v>276</v>
      </c>
    </row>
    <row r="78" spans="1:15" s="102" customFormat="1" ht="75.75" customHeight="1" x14ac:dyDescent="0.2">
      <c r="A78" s="51"/>
    </row>
    <row r="79" spans="1:15" s="102" customFormat="1" ht="79.5" customHeight="1" x14ac:dyDescent="0.2">
      <c r="A79" s="66" t="s">
        <v>44</v>
      </c>
      <c r="B79" s="50"/>
      <c r="C79" s="50"/>
      <c r="D79" s="51"/>
      <c r="E79" s="51"/>
      <c r="F79" s="51"/>
      <c r="G79" s="51"/>
      <c r="H79" s="51"/>
      <c r="I79" s="51"/>
      <c r="J79" s="51"/>
      <c r="K79" s="166"/>
      <c r="L79" s="166"/>
      <c r="M79" s="166"/>
      <c r="N79" s="167"/>
    </row>
    <row r="80" spans="1:15" s="102" customFormat="1" ht="75.75" customHeight="1" x14ac:dyDescent="0.2">
      <c r="A80" s="51" t="s">
        <v>147</v>
      </c>
    </row>
    <row r="81" spans="1:18" s="102" customFormat="1" ht="75.75" customHeight="1" x14ac:dyDescent="0.2">
      <c r="A81" s="51" t="s">
        <v>174</v>
      </c>
    </row>
    <row r="82" spans="1:18" s="102" customFormat="1" ht="75.75" customHeight="1" x14ac:dyDescent="0.2">
      <c r="A82" s="51" t="s">
        <v>280</v>
      </c>
    </row>
    <row r="83" spans="1:18" s="102" customFormat="1" ht="75.75" customHeight="1" x14ac:dyDescent="0.2">
      <c r="A83" s="51"/>
    </row>
    <row r="84" spans="1:18" s="102" customFormat="1" ht="75.75" customHeight="1" x14ac:dyDescent="0.2">
      <c r="A84" s="182" t="s">
        <v>28</v>
      </c>
      <c r="B84" s="183"/>
      <c r="C84" s="183"/>
      <c r="D84" s="183"/>
      <c r="E84" s="139"/>
      <c r="F84" s="139"/>
      <c r="G84" s="139"/>
      <c r="H84" s="139"/>
      <c r="I84" s="139"/>
      <c r="J84" s="139"/>
      <c r="K84" s="139"/>
      <c r="L84" s="139"/>
      <c r="M84" s="139"/>
      <c r="N84" s="95"/>
    </row>
    <row r="85" spans="1:18" s="102" customFormat="1" ht="75.75" customHeight="1" x14ac:dyDescent="0.2">
      <c r="A85" s="51" t="s">
        <v>101</v>
      </c>
    </row>
    <row r="86" spans="1:18" s="98" customFormat="1" ht="15" customHeight="1" x14ac:dyDescent="0.2">
      <c r="N86" s="96"/>
    </row>
    <row r="87" spans="1:18" ht="86.1" customHeight="1" x14ac:dyDescent="0.95">
      <c r="A87" s="182"/>
      <c r="B87" s="183"/>
      <c r="C87" s="183"/>
      <c r="D87" s="183"/>
      <c r="E87" s="135"/>
      <c r="F87" s="135"/>
      <c r="G87" s="135"/>
      <c r="H87" s="135"/>
      <c r="I87" s="135"/>
      <c r="J87" s="135"/>
      <c r="K87" s="135"/>
      <c r="L87" s="135"/>
      <c r="M87" s="135"/>
      <c r="N87" s="95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G498" s="9"/>
      <c r="H498" s="8"/>
      <c r="I498" s="3"/>
      <c r="K498" s="10"/>
      <c r="L498" s="8"/>
      <c r="M498" s="8"/>
      <c r="N498" s="11"/>
    </row>
    <row r="499" spans="1:18" ht="86.1" customHeight="1" x14ac:dyDescent="1.05">
      <c r="A499" s="7"/>
      <c r="F499" s="3"/>
      <c r="K499" s="10"/>
      <c r="L499" s="8"/>
      <c r="M499" s="8"/>
      <c r="N499" s="11"/>
    </row>
    <row r="500" spans="1:18" ht="86.1" customHeight="1" x14ac:dyDescent="1.05">
      <c r="A500" s="7"/>
      <c r="B500" s="1"/>
      <c r="C500" s="1"/>
      <c r="D500" s="1"/>
      <c r="E500" s="1"/>
      <c r="G500" s="1"/>
      <c r="H500" s="1"/>
      <c r="I500" s="1"/>
      <c r="J500" s="1"/>
      <c r="M500" s="8"/>
      <c r="N500" s="11"/>
    </row>
  </sheetData>
  <mergeCells count="38">
    <mergeCell ref="A87:D87"/>
    <mergeCell ref="B25:C25"/>
    <mergeCell ref="A84:D84"/>
    <mergeCell ref="B39:C39"/>
    <mergeCell ref="B34:C34"/>
    <mergeCell ref="B36:C36"/>
    <mergeCell ref="B27:C27"/>
    <mergeCell ref="B29:C29"/>
    <mergeCell ref="B33:C33"/>
    <mergeCell ref="B42:C42"/>
    <mergeCell ref="B37:C37"/>
    <mergeCell ref="B26:C26"/>
    <mergeCell ref="B32:C32"/>
    <mergeCell ref="B31:C31"/>
    <mergeCell ref="B30:C30"/>
    <mergeCell ref="B35:C35"/>
    <mergeCell ref="B7:C7"/>
    <mergeCell ref="B24:C24"/>
    <mergeCell ref="B10:C10"/>
    <mergeCell ref="B17:C17"/>
    <mergeCell ref="B18:C18"/>
    <mergeCell ref="B9:C9"/>
    <mergeCell ref="B11:C11"/>
    <mergeCell ref="B12:C12"/>
    <mergeCell ref="B21:C21"/>
    <mergeCell ref="B8:C8"/>
    <mergeCell ref="B14:C14"/>
    <mergeCell ref="B19:C19"/>
    <mergeCell ref="B20:C20"/>
    <mergeCell ref="B28:C28"/>
    <mergeCell ref="K79:N79"/>
    <mergeCell ref="B54:C54"/>
    <mergeCell ref="I67:N67"/>
    <mergeCell ref="B47:C47"/>
    <mergeCell ref="A67:C67"/>
    <mergeCell ref="A73:C73"/>
    <mergeCell ref="I73:N73"/>
    <mergeCell ref="B51:C5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2020-02-27T06:34:48Z</cp:lastPrinted>
  <dcterms:created xsi:type="dcterms:W3CDTF">2000-08-08T10:38:34Z</dcterms:created>
  <dcterms:modified xsi:type="dcterms:W3CDTF">2020-02-27T08:48:17Z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